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41a9f1f589c6f51/Plocha/"/>
    </mc:Choice>
  </mc:AlternateContent>
  <xr:revisionPtr revIDLastSave="2" documentId="13_ncr:1_{B6E72DD0-F7B1-FB4B-B536-65305B03C15F}" xr6:coauthVersionLast="47" xr6:coauthVersionMax="47" xr10:uidLastSave="{3D6A8B21-1F48-4FD1-A696-74EB2D023E57}"/>
  <bookViews>
    <workbookView xWindow="-108" yWindow="-108" windowWidth="23256" windowHeight="12456" activeTab="1" xr2:uid="{00000000-000D-0000-FFFF-FFFF00000000}"/>
  </bookViews>
  <sheets>
    <sheet name="20.04.2024" sheetId="1" r:id="rId1"/>
    <sheet name="20.09.2024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3" i="2" l="1"/>
  <c r="N12" i="2"/>
  <c r="N11" i="2"/>
  <c r="N10" i="2"/>
  <c r="N9" i="2"/>
  <c r="N8" i="2"/>
  <c r="N7" i="2"/>
  <c r="N6" i="2"/>
  <c r="N5" i="2"/>
  <c r="N4" i="2"/>
</calcChain>
</file>

<file path=xl/sharedStrings.xml><?xml version="1.0" encoding="utf-8"?>
<sst xmlns="http://schemas.openxmlformats.org/spreadsheetml/2006/main" count="295" uniqueCount="74">
  <si>
    <t>TJ Čechie Hradec Králové</t>
  </si>
  <si>
    <t>ČSMPS</t>
  </si>
  <si>
    <t>SK VD Brno A</t>
  </si>
  <si>
    <t>STK TP Para Senec</t>
  </si>
  <si>
    <t>SK VD Brno B</t>
  </si>
  <si>
    <t>XXX</t>
  </si>
  <si>
    <t>Body</t>
  </si>
  <si>
    <t>1.</t>
  </si>
  <si>
    <t>2.</t>
  </si>
  <si>
    <t>3.</t>
  </si>
  <si>
    <t>4.</t>
  </si>
  <si>
    <t>5.</t>
  </si>
  <si>
    <t>TJ Labe Kolín A</t>
  </si>
  <si>
    <t>TJ Sokol Lhůta</t>
  </si>
  <si>
    <t>TJ Labe Kolín B</t>
  </si>
  <si>
    <t xml:space="preserve"> TJ Labe Kolín A</t>
  </si>
  <si>
    <t>6.</t>
  </si>
  <si>
    <t>7.</t>
  </si>
  <si>
    <t>8.</t>
  </si>
  <si>
    <t>9.</t>
  </si>
  <si>
    <t>10.</t>
  </si>
  <si>
    <t>TJ Čechie HK</t>
  </si>
  <si>
    <t>STK TPP Senec</t>
  </si>
  <si>
    <t>TJ Kolín A</t>
  </si>
  <si>
    <t>TJ Kolín B</t>
  </si>
  <si>
    <t>Sety</t>
  </si>
  <si>
    <t>Skóre</t>
  </si>
  <si>
    <t>Rozlosování Ligy bez bariér TT6 - TT11 pro rok 2024</t>
  </si>
  <si>
    <t>20.04.2024 Klučov</t>
  </si>
  <si>
    <t>20.04.2024 Hradec Králové</t>
  </si>
  <si>
    <t>SK Janské Lázně B</t>
  </si>
  <si>
    <t>SK Janské Lázně A</t>
  </si>
  <si>
    <t>Turnaj LBB družstev TT6 - TT11 20.-21.9.2024 v Hradci Králové</t>
  </si>
  <si>
    <t>3 : 3</t>
  </si>
  <si>
    <t>5 : 1</t>
  </si>
  <si>
    <t>1 : 5</t>
  </si>
  <si>
    <t>6 : 0</t>
  </si>
  <si>
    <t>0 : 6</t>
  </si>
  <si>
    <t>7</t>
  </si>
  <si>
    <t>0</t>
  </si>
  <si>
    <t>17</t>
  </si>
  <si>
    <t>18 : 6</t>
  </si>
  <si>
    <t>10 : 14</t>
  </si>
  <si>
    <t>19 : 5</t>
  </si>
  <si>
    <t>3 : 21</t>
  </si>
  <si>
    <t>1 : 6</t>
  </si>
  <si>
    <t>6 : 1</t>
  </si>
  <si>
    <t>6 : 4</t>
  </si>
  <si>
    <t>4 : 6</t>
  </si>
  <si>
    <t>10</t>
  </si>
  <si>
    <t>20</t>
  </si>
  <si>
    <t>15</t>
  </si>
  <si>
    <t>5</t>
  </si>
  <si>
    <t>14 :13</t>
  </si>
  <si>
    <t>18 : 7</t>
  </si>
  <si>
    <t>24 : 1</t>
  </si>
  <si>
    <t>7 : 22</t>
  </si>
  <si>
    <t>4 : 24</t>
  </si>
  <si>
    <t>1:6</t>
  </si>
  <si>
    <t>6:1</t>
  </si>
  <si>
    <t>6:0</t>
  </si>
  <si>
    <t>0:6</t>
  </si>
  <si>
    <t>6:4</t>
  </si>
  <si>
    <t>4:6</t>
  </si>
  <si>
    <t>5:1</t>
  </si>
  <si>
    <t>3:3</t>
  </si>
  <si>
    <t>1:5</t>
  </si>
  <si>
    <t>Pořadí</t>
  </si>
  <si>
    <t>6.0</t>
  </si>
  <si>
    <t>4:2</t>
  </si>
  <si>
    <t>2:4</t>
  </si>
  <si>
    <t>6:6</t>
  </si>
  <si>
    <t>Zápasy</t>
  </si>
  <si>
    <t>Sady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</si>
</sst>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4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double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medium">
        <color indexed="64"/>
      </bottom>
      <diagonal/>
    </border>
    <border>
      <left/>
      <right style="double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double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/>
    <xf numFmtId="49" fontId="0" fillId="0" borderId="1" xfId="0" applyNumberFormat="1" applyBorder="1" applyAlignment="1">
      <alignment horizontal="center"/>
    </xf>
    <xf numFmtId="49" fontId="0" fillId="0" borderId="11" xfId="0" applyNumberFormat="1" applyBorder="1" applyAlignment="1">
      <alignment horizontal="center"/>
    </xf>
    <xf numFmtId="49" fontId="0" fillId="0" borderId="13" xfId="0" applyNumberFormat="1" applyBorder="1" applyAlignment="1">
      <alignment horizontal="center"/>
    </xf>
    <xf numFmtId="49" fontId="0" fillId="0" borderId="4" xfId="0" applyNumberForma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49" fontId="0" fillId="0" borderId="7" xfId="0" applyNumberFormat="1" applyBorder="1" applyAlignment="1">
      <alignment horizontal="center"/>
    </xf>
    <xf numFmtId="49" fontId="0" fillId="0" borderId="0" xfId="0" applyNumberFormat="1" applyAlignment="1">
      <alignment horizontal="center"/>
    </xf>
    <xf numFmtId="49" fontId="0" fillId="2" borderId="1" xfId="0" applyNumberFormat="1" applyFill="1" applyBorder="1" applyAlignment="1">
      <alignment horizontal="center"/>
    </xf>
    <xf numFmtId="0" fontId="0" fillId="3" borderId="0" xfId="0" applyFill="1"/>
    <xf numFmtId="0" fontId="0" fillId="3" borderId="14" xfId="0" applyFill="1" applyBorder="1"/>
    <xf numFmtId="49" fontId="0" fillId="2" borderId="10" xfId="0" applyNumberFormat="1" applyFill="1" applyBorder="1" applyAlignment="1">
      <alignment horizontal="center"/>
    </xf>
    <xf numFmtId="0" fontId="0" fillId="3" borderId="2" xfId="0" applyFill="1" applyBorder="1"/>
    <xf numFmtId="0" fontId="1" fillId="3" borderId="2" xfId="0" applyFont="1" applyFill="1" applyBorder="1"/>
    <xf numFmtId="0" fontId="1" fillId="3" borderId="9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0" fillId="3" borderId="15" xfId="0" applyFill="1" applyBorder="1"/>
    <xf numFmtId="0" fontId="0" fillId="3" borderId="16" xfId="0" applyFill="1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0" fillId="3" borderId="19" xfId="0" applyFill="1" applyBorder="1"/>
    <xf numFmtId="0" fontId="0" fillId="3" borderId="21" xfId="0" applyFill="1" applyBorder="1" applyAlignment="1">
      <alignment horizontal="center"/>
    </xf>
    <xf numFmtId="49" fontId="0" fillId="0" borderId="22" xfId="0" applyNumberFormat="1" applyBorder="1" applyAlignment="1">
      <alignment horizontal="center"/>
    </xf>
    <xf numFmtId="0" fontId="0" fillId="3" borderId="23" xfId="0" applyFill="1" applyBorder="1" applyAlignment="1">
      <alignment horizontal="center"/>
    </xf>
    <xf numFmtId="0" fontId="1" fillId="3" borderId="24" xfId="0" applyFont="1" applyFill="1" applyBorder="1"/>
    <xf numFmtId="49" fontId="0" fillId="0" borderId="25" xfId="0" applyNumberFormat="1" applyBorder="1" applyAlignment="1">
      <alignment horizontal="center"/>
    </xf>
    <xf numFmtId="49" fontId="0" fillId="0" borderId="26" xfId="0" applyNumberFormat="1" applyBorder="1" applyAlignment="1">
      <alignment horizontal="center"/>
    </xf>
    <xf numFmtId="49" fontId="0" fillId="2" borderId="27" xfId="0" applyNumberFormat="1" applyFill="1" applyBorder="1" applyAlignment="1">
      <alignment horizontal="center"/>
    </xf>
    <xf numFmtId="49" fontId="0" fillId="0" borderId="28" xfId="0" applyNumberFormat="1" applyBorder="1" applyAlignment="1">
      <alignment horizontal="center"/>
    </xf>
    <xf numFmtId="49" fontId="0" fillId="0" borderId="29" xfId="0" applyNumberFormat="1" applyBorder="1" applyAlignment="1">
      <alignment horizontal="center"/>
    </xf>
    <xf numFmtId="49" fontId="1" fillId="2" borderId="17" xfId="0" applyNumberFormat="1" applyFont="1" applyFill="1" applyBorder="1" applyAlignment="1">
      <alignment horizontal="center"/>
    </xf>
    <xf numFmtId="49" fontId="1" fillId="2" borderId="18" xfId="0" applyNumberFormat="1" applyFont="1" applyFill="1" applyBorder="1" applyAlignment="1">
      <alignment horizontal="center"/>
    </xf>
    <xf numFmtId="0" fontId="0" fillId="3" borderId="30" xfId="0" applyFill="1" applyBorder="1"/>
    <xf numFmtId="0" fontId="1" fillId="0" borderId="32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" fillId="3" borderId="34" xfId="0" applyFont="1" applyFill="1" applyBorder="1"/>
    <xf numFmtId="0" fontId="1" fillId="3" borderId="35" xfId="0" applyFont="1" applyFill="1" applyBorder="1"/>
    <xf numFmtId="49" fontId="0" fillId="2" borderId="36" xfId="0" applyNumberFormat="1" applyFill="1" applyBorder="1" applyAlignment="1">
      <alignment horizontal="center"/>
    </xf>
    <xf numFmtId="49" fontId="0" fillId="0" borderId="37" xfId="0" applyNumberForma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0" fontId="1" fillId="2" borderId="31" xfId="0" applyFont="1" applyFill="1" applyBorder="1" applyAlignment="1">
      <alignment horizontal="center"/>
    </xf>
    <xf numFmtId="0" fontId="0" fillId="3" borderId="40" xfId="0" applyFill="1" applyBorder="1"/>
    <xf numFmtId="49" fontId="0" fillId="3" borderId="17" xfId="0" applyNumberFormat="1" applyFill="1" applyBorder="1" applyAlignment="1">
      <alignment horizontal="center"/>
    </xf>
    <xf numFmtId="49" fontId="1" fillId="3" borderId="9" xfId="0" applyNumberFormat="1" applyFont="1" applyFill="1" applyBorder="1" applyAlignment="1">
      <alignment horizontal="center"/>
    </xf>
    <xf numFmtId="49" fontId="1" fillId="3" borderId="12" xfId="0" applyNumberFormat="1" applyFont="1" applyFill="1" applyBorder="1" applyAlignment="1">
      <alignment horizontal="center"/>
    </xf>
    <xf numFmtId="0" fontId="1" fillId="3" borderId="12" xfId="0" applyFont="1" applyFill="1" applyBorder="1"/>
    <xf numFmtId="0" fontId="0" fillId="2" borderId="6" xfId="0" applyFill="1" applyBorder="1"/>
    <xf numFmtId="0" fontId="0" fillId="2" borderId="20" xfId="0" applyFill="1" applyBorder="1"/>
    <xf numFmtId="49" fontId="0" fillId="2" borderId="6" xfId="0" applyNumberFormat="1" applyFill="1" applyBorder="1" applyAlignment="1">
      <alignment horizontal="center"/>
    </xf>
    <xf numFmtId="49" fontId="0" fillId="2" borderId="20" xfId="0" applyNumberFormat="1" applyFill="1" applyBorder="1" applyAlignment="1">
      <alignment horizontal="center"/>
    </xf>
    <xf numFmtId="49" fontId="1" fillId="3" borderId="8" xfId="0" applyNumberFormat="1" applyFont="1" applyFill="1" applyBorder="1" applyAlignment="1">
      <alignment horizontal="center"/>
    </xf>
    <xf numFmtId="49" fontId="1" fillId="2" borderId="41" xfId="0" applyNumberFormat="1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1" fillId="0" borderId="39" xfId="0" applyFont="1" applyBorder="1" applyAlignment="1">
      <alignment horizontal="center"/>
    </xf>
    <xf numFmtId="0" fontId="0" fillId="0" borderId="1" xfId="0" applyBorder="1"/>
    <xf numFmtId="49" fontId="0" fillId="2" borderId="11" xfId="0" applyNumberFormat="1" applyFill="1" applyBorder="1" applyAlignment="1">
      <alignment horizontal="center"/>
    </xf>
    <xf numFmtId="0" fontId="0" fillId="0" borderId="11" xfId="0" applyBorder="1"/>
    <xf numFmtId="0" fontId="0" fillId="0" borderId="43" xfId="0" applyBorder="1"/>
    <xf numFmtId="49" fontId="1" fillId="3" borderId="44" xfId="0" applyNumberFormat="1" applyFont="1" applyFill="1" applyBorder="1" applyAlignment="1">
      <alignment horizontal="center"/>
    </xf>
    <xf numFmtId="0" fontId="1" fillId="2" borderId="44" xfId="0" applyFont="1" applyFill="1" applyBorder="1" applyAlignment="1">
      <alignment horizontal="center"/>
    </xf>
    <xf numFmtId="49" fontId="0" fillId="0" borderId="44" xfId="0" applyNumberFormat="1" applyBorder="1" applyAlignment="1">
      <alignment horizontal="center"/>
    </xf>
    <xf numFmtId="0" fontId="0" fillId="0" borderId="45" xfId="0" applyBorder="1"/>
    <xf numFmtId="0" fontId="1" fillId="3" borderId="21" xfId="0" applyFont="1" applyFill="1" applyBorder="1"/>
    <xf numFmtId="0" fontId="1" fillId="3" borderId="23" xfId="0" applyFont="1" applyFill="1" applyBorder="1"/>
    <xf numFmtId="49" fontId="0" fillId="2" borderId="26" xfId="0" applyNumberFormat="1" applyFill="1" applyBorder="1" applyAlignment="1">
      <alignment horizontal="center"/>
    </xf>
    <xf numFmtId="0" fontId="0" fillId="0" borderId="26" xfId="0" applyBorder="1"/>
    <xf numFmtId="20" fontId="0" fillId="0" borderId="11" xfId="0" applyNumberFormat="1" applyBorder="1" applyAlignment="1">
      <alignment horizontal="center"/>
    </xf>
    <xf numFmtId="0" fontId="0" fillId="0" borderId="46" xfId="0" applyBorder="1" applyAlignment="1">
      <alignment horizontal="center"/>
    </xf>
    <xf numFmtId="20" fontId="0" fillId="0" borderId="1" xfId="0" applyNumberFormat="1" applyBorder="1" applyAlignment="1">
      <alignment horizontal="center"/>
    </xf>
    <xf numFmtId="0" fontId="0" fillId="0" borderId="47" xfId="0" applyBorder="1" applyAlignment="1">
      <alignment horizontal="center"/>
    </xf>
    <xf numFmtId="20" fontId="0" fillId="0" borderId="26" xfId="0" applyNumberFormat="1" applyBorder="1" applyAlignment="1">
      <alignment horizontal="center"/>
    </xf>
    <xf numFmtId="0" fontId="0" fillId="0" borderId="48" xfId="0" applyBorder="1" applyAlignment="1">
      <alignment horizontal="center"/>
    </xf>
    <xf numFmtId="49" fontId="3" fillId="3" borderId="42" xfId="0" applyNumberFormat="1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49" fontId="3" fillId="3" borderId="0" xfId="0" applyNumberFormat="1" applyFont="1" applyFill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8"/>
  <sheetViews>
    <sheetView workbookViewId="0">
      <selection activeCell="F9" sqref="F9"/>
    </sheetView>
  </sheetViews>
  <sheetFormatPr defaultColWidth="8.77734375" defaultRowHeight="14.4" x14ac:dyDescent="0.3"/>
  <cols>
    <col min="1" max="1" width="4.33203125" customWidth="1"/>
    <col min="2" max="2" width="23.77734375" customWidth="1"/>
    <col min="3" max="7" width="16.77734375" customWidth="1"/>
  </cols>
  <sheetData>
    <row r="1" spans="1:12" x14ac:dyDescent="0.3">
      <c r="A1" s="81" t="s">
        <v>27</v>
      </c>
      <c r="B1" s="82"/>
      <c r="C1" s="82"/>
      <c r="D1" s="82"/>
      <c r="E1" s="82"/>
      <c r="F1" s="82"/>
      <c r="G1" s="82"/>
      <c r="H1" s="82"/>
      <c r="I1" s="1"/>
      <c r="J1" s="1"/>
      <c r="K1" s="1"/>
      <c r="L1" s="1"/>
    </row>
    <row r="2" spans="1:12" ht="1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15" thickBot="1" x14ac:dyDescent="0.35">
      <c r="A3" s="20"/>
      <c r="B3" s="21" t="s">
        <v>29</v>
      </c>
      <c r="C3" s="22" t="s">
        <v>7</v>
      </c>
      <c r="D3" s="22" t="s">
        <v>8</v>
      </c>
      <c r="E3" s="22" t="s">
        <v>9</v>
      </c>
      <c r="F3" s="22" t="s">
        <v>10</v>
      </c>
      <c r="G3" s="22" t="s">
        <v>11</v>
      </c>
      <c r="H3" s="23" t="s">
        <v>6</v>
      </c>
      <c r="I3" s="24" t="s">
        <v>25</v>
      </c>
    </row>
    <row r="4" spans="1:12" ht="15.6" thickTop="1" thickBot="1" x14ac:dyDescent="0.35">
      <c r="A4" s="25"/>
      <c r="B4" s="15"/>
      <c r="C4" s="17" t="s">
        <v>21</v>
      </c>
      <c r="D4" s="18" t="s">
        <v>1</v>
      </c>
      <c r="E4" s="18" t="s">
        <v>2</v>
      </c>
      <c r="F4" s="18" t="s">
        <v>3</v>
      </c>
      <c r="G4" s="19" t="s">
        <v>4</v>
      </c>
      <c r="H4" s="51"/>
      <c r="I4" s="52"/>
    </row>
    <row r="5" spans="1:12" ht="19.95" customHeight="1" thickTop="1" x14ac:dyDescent="0.3">
      <c r="A5" s="26" t="s">
        <v>7</v>
      </c>
      <c r="B5" s="16" t="s">
        <v>0</v>
      </c>
      <c r="C5" s="14" t="s">
        <v>5</v>
      </c>
      <c r="D5" s="5" t="s">
        <v>34</v>
      </c>
      <c r="E5" s="5" t="s">
        <v>34</v>
      </c>
      <c r="F5" s="5" t="s">
        <v>33</v>
      </c>
      <c r="G5" s="6" t="s">
        <v>34</v>
      </c>
      <c r="H5" s="9" t="s">
        <v>40</v>
      </c>
      <c r="I5" s="27" t="s">
        <v>41</v>
      </c>
    </row>
    <row r="6" spans="1:12" ht="19.95" customHeight="1" x14ac:dyDescent="0.3">
      <c r="A6" s="26" t="s">
        <v>8</v>
      </c>
      <c r="B6" s="16" t="s">
        <v>1</v>
      </c>
      <c r="C6" s="7" t="s">
        <v>35</v>
      </c>
      <c r="D6" s="11" t="s">
        <v>5</v>
      </c>
      <c r="E6" s="4" t="s">
        <v>33</v>
      </c>
      <c r="F6" s="4" t="s">
        <v>35</v>
      </c>
      <c r="G6" s="8" t="s">
        <v>34</v>
      </c>
      <c r="H6" s="9" t="s">
        <v>38</v>
      </c>
      <c r="I6" s="27" t="s">
        <v>42</v>
      </c>
    </row>
    <row r="7" spans="1:12" ht="19.95" customHeight="1" x14ac:dyDescent="0.3">
      <c r="A7" s="26" t="s">
        <v>9</v>
      </c>
      <c r="B7" s="16" t="s">
        <v>2</v>
      </c>
      <c r="C7" s="7" t="s">
        <v>35</v>
      </c>
      <c r="D7" s="4" t="s">
        <v>33</v>
      </c>
      <c r="E7" s="11" t="s">
        <v>5</v>
      </c>
      <c r="F7" s="4" t="s">
        <v>37</v>
      </c>
      <c r="G7" s="8" t="s">
        <v>36</v>
      </c>
      <c r="H7" s="9" t="s">
        <v>38</v>
      </c>
      <c r="I7" s="27" t="s">
        <v>42</v>
      </c>
    </row>
    <row r="8" spans="1:12" ht="19.95" customHeight="1" x14ac:dyDescent="0.3">
      <c r="A8" s="26" t="s">
        <v>10</v>
      </c>
      <c r="B8" s="16" t="s">
        <v>3</v>
      </c>
      <c r="C8" s="7" t="s">
        <v>33</v>
      </c>
      <c r="D8" s="4" t="s">
        <v>34</v>
      </c>
      <c r="E8" s="4" t="s">
        <v>36</v>
      </c>
      <c r="F8" s="11" t="s">
        <v>5</v>
      </c>
      <c r="G8" s="8" t="s">
        <v>34</v>
      </c>
      <c r="H8" s="9" t="s">
        <v>40</v>
      </c>
      <c r="I8" s="27" t="s">
        <v>43</v>
      </c>
    </row>
    <row r="9" spans="1:12" ht="19.95" customHeight="1" thickBot="1" x14ac:dyDescent="0.35">
      <c r="A9" s="28" t="s">
        <v>11</v>
      </c>
      <c r="B9" s="29" t="s">
        <v>4</v>
      </c>
      <c r="C9" s="30" t="s">
        <v>35</v>
      </c>
      <c r="D9" s="31" t="s">
        <v>35</v>
      </c>
      <c r="E9" s="31" t="s">
        <v>37</v>
      </c>
      <c r="F9" s="31" t="s">
        <v>35</v>
      </c>
      <c r="G9" s="32" t="s">
        <v>5</v>
      </c>
      <c r="H9" s="33" t="s">
        <v>39</v>
      </c>
      <c r="I9" s="34" t="s">
        <v>44</v>
      </c>
    </row>
    <row r="10" spans="1:12" ht="19.95" customHeight="1" x14ac:dyDescent="0.3">
      <c r="A10" s="2"/>
      <c r="B10" s="3"/>
      <c r="G10" s="2"/>
      <c r="H10" s="10"/>
      <c r="I10" s="10"/>
    </row>
    <row r="11" spans="1:12" ht="15" thickBot="1" x14ac:dyDescent="0.35">
      <c r="H11" s="10"/>
      <c r="I11" s="10"/>
    </row>
    <row r="12" spans="1:12" ht="15" thickBot="1" x14ac:dyDescent="0.35">
      <c r="A12" s="20"/>
      <c r="B12" s="21" t="s">
        <v>28</v>
      </c>
      <c r="C12" s="22" t="s">
        <v>7</v>
      </c>
      <c r="D12" s="22" t="s">
        <v>8</v>
      </c>
      <c r="E12" s="22" t="s">
        <v>9</v>
      </c>
      <c r="F12" s="22" t="s">
        <v>10</v>
      </c>
      <c r="G12" s="22" t="s">
        <v>11</v>
      </c>
      <c r="H12" s="35" t="s">
        <v>6</v>
      </c>
      <c r="I12" s="36" t="s">
        <v>25</v>
      </c>
    </row>
    <row r="13" spans="1:12" ht="15.6" thickTop="1" thickBot="1" x14ac:dyDescent="0.35">
      <c r="A13" s="25"/>
      <c r="B13" s="15"/>
      <c r="C13" s="17" t="s">
        <v>15</v>
      </c>
      <c r="D13" s="17" t="s">
        <v>31</v>
      </c>
      <c r="E13" s="18" t="s">
        <v>13</v>
      </c>
      <c r="F13" s="18" t="s">
        <v>14</v>
      </c>
      <c r="G13" s="19" t="s">
        <v>30</v>
      </c>
      <c r="H13" s="53"/>
      <c r="I13" s="54"/>
    </row>
    <row r="14" spans="1:12" ht="19.95" customHeight="1" thickTop="1" x14ac:dyDescent="0.3">
      <c r="A14" s="26" t="s">
        <v>7</v>
      </c>
      <c r="B14" s="16" t="s">
        <v>12</v>
      </c>
      <c r="C14" s="14" t="s">
        <v>5</v>
      </c>
      <c r="D14" s="5" t="s">
        <v>45</v>
      </c>
      <c r="E14" s="5" t="s">
        <v>45</v>
      </c>
      <c r="F14" s="5" t="s">
        <v>46</v>
      </c>
      <c r="G14" s="44" t="s">
        <v>36</v>
      </c>
      <c r="H14" s="9" t="s">
        <v>49</v>
      </c>
      <c r="I14" s="27" t="s">
        <v>53</v>
      </c>
    </row>
    <row r="15" spans="1:12" ht="19.95" customHeight="1" x14ac:dyDescent="0.3">
      <c r="A15" s="26" t="s">
        <v>8</v>
      </c>
      <c r="B15" s="16" t="s">
        <v>31</v>
      </c>
      <c r="C15" s="7" t="s">
        <v>46</v>
      </c>
      <c r="D15" s="11" t="s">
        <v>5</v>
      </c>
      <c r="E15" s="4" t="s">
        <v>37</v>
      </c>
      <c r="F15" s="4" t="s">
        <v>36</v>
      </c>
      <c r="G15" s="8" t="s">
        <v>36</v>
      </c>
      <c r="H15" s="9" t="s">
        <v>51</v>
      </c>
      <c r="I15" s="27" t="s">
        <v>54</v>
      </c>
    </row>
    <row r="16" spans="1:12" ht="19.95" customHeight="1" x14ac:dyDescent="0.3">
      <c r="A16" s="26" t="s">
        <v>9</v>
      </c>
      <c r="B16" s="16" t="s">
        <v>13</v>
      </c>
      <c r="C16" s="7" t="s">
        <v>46</v>
      </c>
      <c r="D16" s="4" t="s">
        <v>36</v>
      </c>
      <c r="E16" s="11" t="s">
        <v>5</v>
      </c>
      <c r="F16" s="4" t="s">
        <v>36</v>
      </c>
      <c r="G16" s="8" t="s">
        <v>36</v>
      </c>
      <c r="H16" s="9" t="s">
        <v>50</v>
      </c>
      <c r="I16" s="27" t="s">
        <v>55</v>
      </c>
    </row>
    <row r="17" spans="1:9" ht="19.95" customHeight="1" x14ac:dyDescent="0.3">
      <c r="A17" s="26" t="s">
        <v>10</v>
      </c>
      <c r="B17" s="16" t="s">
        <v>14</v>
      </c>
      <c r="C17" s="7" t="s">
        <v>45</v>
      </c>
      <c r="D17" s="4" t="s">
        <v>37</v>
      </c>
      <c r="E17" s="4" t="s">
        <v>37</v>
      </c>
      <c r="F17" s="11" t="s">
        <v>5</v>
      </c>
      <c r="G17" s="8" t="s">
        <v>47</v>
      </c>
      <c r="H17" s="9" t="s">
        <v>52</v>
      </c>
      <c r="I17" s="27" t="s">
        <v>56</v>
      </c>
    </row>
    <row r="18" spans="1:9" ht="19.95" customHeight="1" thickBot="1" x14ac:dyDescent="0.35">
      <c r="A18" s="28" t="s">
        <v>11</v>
      </c>
      <c r="B18" s="29" t="s">
        <v>30</v>
      </c>
      <c r="C18" s="30" t="s">
        <v>37</v>
      </c>
      <c r="D18" s="31" t="s">
        <v>37</v>
      </c>
      <c r="E18" s="31" t="s">
        <v>37</v>
      </c>
      <c r="F18" s="31" t="s">
        <v>48</v>
      </c>
      <c r="G18" s="32" t="s">
        <v>5</v>
      </c>
      <c r="H18" s="33" t="s">
        <v>39</v>
      </c>
      <c r="I18" s="34" t="s">
        <v>57</v>
      </c>
    </row>
  </sheetData>
  <mergeCells count="1">
    <mergeCell ref="A1:H1"/>
  </mergeCells>
  <pageMargins left="0.7" right="0.7" top="0.78740157499999996" bottom="0.78740157499999996" header="0.3" footer="0.3"/>
  <pageSetup paperSize="9" orientation="landscape" r:id="rId1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9"/>
  <sheetViews>
    <sheetView tabSelected="1" zoomScale="110" zoomScaleNormal="110" workbookViewId="0">
      <selection activeCell="G11" sqref="G11"/>
    </sheetView>
  </sheetViews>
  <sheetFormatPr defaultColWidth="8.77734375" defaultRowHeight="14.4" x14ac:dyDescent="0.3"/>
  <cols>
    <col min="1" max="1" width="3.44140625" customWidth="1"/>
    <col min="2" max="2" width="16.44140625" bestFit="1" customWidth="1"/>
    <col min="3" max="4" width="14" customWidth="1"/>
    <col min="5" max="5" width="16.6640625" bestFit="1" customWidth="1"/>
    <col min="6" max="10" width="14" customWidth="1"/>
    <col min="11" max="11" width="16.44140625" bestFit="1" customWidth="1"/>
    <col min="12" max="12" width="14" customWidth="1"/>
    <col min="13" max="13" width="11.77734375" style="2" bestFit="1" customWidth="1"/>
    <col min="14" max="14" width="11.77734375" bestFit="1" customWidth="1"/>
  </cols>
  <sheetData>
    <row r="1" spans="1:15" ht="15" thickBot="1" x14ac:dyDescent="0.35">
      <c r="A1" s="81" t="s">
        <v>32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</row>
    <row r="2" spans="1:15" ht="18.600000000000001" thickBot="1" x14ac:dyDescent="0.35">
      <c r="A2" s="12"/>
      <c r="B2" s="37"/>
      <c r="C2" s="47" t="s">
        <v>7</v>
      </c>
      <c r="D2" s="47" t="s">
        <v>8</v>
      </c>
      <c r="E2" s="47" t="s">
        <v>9</v>
      </c>
      <c r="F2" s="47" t="s">
        <v>10</v>
      </c>
      <c r="G2" s="47" t="s">
        <v>11</v>
      </c>
      <c r="H2" s="47" t="s">
        <v>16</v>
      </c>
      <c r="I2" s="47" t="s">
        <v>17</v>
      </c>
      <c r="J2" s="47" t="s">
        <v>18</v>
      </c>
      <c r="K2" s="47" t="s">
        <v>19</v>
      </c>
      <c r="L2" s="47" t="s">
        <v>20</v>
      </c>
      <c r="M2" s="23" t="s">
        <v>6</v>
      </c>
      <c r="N2" s="45" t="s">
        <v>26</v>
      </c>
      <c r="O2" s="78" t="s">
        <v>67</v>
      </c>
    </row>
    <row r="3" spans="1:15" ht="30" customHeight="1" thickTop="1" thickBot="1" x14ac:dyDescent="0.35">
      <c r="A3" s="13"/>
      <c r="B3" s="46"/>
      <c r="C3" s="48" t="s">
        <v>23</v>
      </c>
      <c r="D3" s="49" t="s">
        <v>21</v>
      </c>
      <c r="E3" s="50" t="s">
        <v>31</v>
      </c>
      <c r="F3" s="49" t="s">
        <v>2</v>
      </c>
      <c r="G3" s="49" t="s">
        <v>13</v>
      </c>
      <c r="H3" s="49" t="s">
        <v>22</v>
      </c>
      <c r="I3" s="49" t="s">
        <v>24</v>
      </c>
      <c r="J3" s="49" t="s">
        <v>4</v>
      </c>
      <c r="K3" s="50" t="s">
        <v>30</v>
      </c>
      <c r="L3" s="55" t="s">
        <v>1</v>
      </c>
      <c r="M3" s="56"/>
      <c r="N3" s="57"/>
      <c r="O3" s="79"/>
    </row>
    <row r="4" spans="1:15" ht="30" customHeight="1" thickTop="1" x14ac:dyDescent="0.3">
      <c r="A4" s="15" t="s">
        <v>7</v>
      </c>
      <c r="B4" s="40" t="s">
        <v>12</v>
      </c>
      <c r="C4" s="42" t="s">
        <v>5</v>
      </c>
      <c r="D4" s="43" t="s">
        <v>70</v>
      </c>
      <c r="E4" s="43" t="s">
        <v>58</v>
      </c>
      <c r="F4" s="43" t="s">
        <v>65</v>
      </c>
      <c r="G4" s="43" t="s">
        <v>58</v>
      </c>
      <c r="H4" s="43" t="s">
        <v>66</v>
      </c>
      <c r="I4" s="43" t="s">
        <v>59</v>
      </c>
      <c r="J4" s="43" t="s">
        <v>65</v>
      </c>
      <c r="K4" s="43" t="s">
        <v>60</v>
      </c>
      <c r="L4" s="44" t="s">
        <v>65</v>
      </c>
      <c r="M4" s="58">
        <v>16</v>
      </c>
      <c r="N4" s="38" t="str">
        <f>CONCATENATE((IF(ISNUMBER(VALUE(MID(C4,1,1))),VALUE(MID(C4,1,1)),0)+IF(ISNUMBER(VALUE(MID(D4,1,1))),VALUE(MID(D4,1,1)),0)+IF(ISNUMBER(VALUE(MID(E4,1,1))),VALUE(MID(E4,1,1)),0)+IF(ISNUMBER(VALUE(MID(F4,1,1))),VALUE(MID(F4,1,1)),0)+IF(ISNUMBER(VALUE(MID(G4,1,1))),VALUE(MID(G4,1,1)),0)+IF(ISNUMBER(VALUE(MID(H4,1,1))),VALUE(MID(H4,1,1)),0)+IF(ISNUMBER(VALUE(MID(I4,1,1))),VALUE(MID(I4,1,1)),0)+IF(ISNUMBER(VALUE(MID(J4,1,1))),VALUE(MID(J4,1,1)),0)+IF(ISNUMBER(VALUE(MID(K4,1,1))),VALUE(MID(K4,1,1)),0)+IF(ISNUMBER(VALUE(MID(L4,1,1))),VALUE(MID(L4,1,1)),0)),":",(IF(ISNUMBER(VALUE(MID(C4,3,1))),VALUE(MID(C4,3,1)),0)+IF(ISNUMBER(VALUE(MID(D4,3,1))),VALUE(MID(D4,3,1)),0)+IF(ISNUMBER(VALUE(MID(E4,3,1))),VALUE(MID(E4,3,1)),0)+IF(ISNUMBER(VALUE(MID(F4,3,1))),VALUE(MID(F4,3,1)),0)+IF(ISNUMBER(VALUE(MID(G4,3,1))),VALUE(MID(G4,3,1)),0)+IF(ISNUMBER(VALUE(MID(H4,3,1))),VALUE(MID(H4,3,1)),0)+IF(ISNUMBER(VALUE(MID(I4,3,1))),VALUE(MID(I4,3,1)),0)+IF(ISNUMBER(VALUE(MID(J4,3,1))),VALUE(MID(J4,3,1)),0)+IF(ISNUMBER(VALUE(MID(K4,3,1))),VALUE(MID(K4,3,1)),0)+IF(ISNUMBER(VALUE(MID(L4,3,1))),VALUE(MID(L4,3,1)),0)))</f>
        <v>26:31</v>
      </c>
      <c r="O4" s="80" t="s">
        <v>17</v>
      </c>
    </row>
    <row r="5" spans="1:15" ht="30" customHeight="1" x14ac:dyDescent="0.3">
      <c r="A5" s="15" t="s">
        <v>8</v>
      </c>
      <c r="B5" s="40" t="s">
        <v>21</v>
      </c>
      <c r="C5" s="7" t="s">
        <v>69</v>
      </c>
      <c r="D5" s="11" t="s">
        <v>5</v>
      </c>
      <c r="E5" s="4" t="s">
        <v>65</v>
      </c>
      <c r="F5" s="4" t="s">
        <v>64</v>
      </c>
      <c r="G5" s="4" t="s">
        <v>64</v>
      </c>
      <c r="H5" s="4" t="s">
        <v>65</v>
      </c>
      <c r="I5" s="4" t="s">
        <v>60</v>
      </c>
      <c r="J5" s="4" t="s">
        <v>64</v>
      </c>
      <c r="K5" s="4" t="s">
        <v>60</v>
      </c>
      <c r="L5" s="8" t="s">
        <v>64</v>
      </c>
      <c r="M5" s="58">
        <v>39</v>
      </c>
      <c r="N5" s="38" t="str">
        <f t="shared" ref="N5:N13" si="0">CONCATENATE((IF(ISNUMBER(VALUE(MID(C5,1,1))),VALUE(MID(C5,1,1)),0)+IF(ISNUMBER(VALUE(MID(D5,1,1))),VALUE(MID(D5,1,1)),0)+IF(ISNUMBER(VALUE(MID(E5,1,1))),VALUE(MID(E5,1,1)),0)+IF(ISNUMBER(VALUE(MID(F5,1,1))),VALUE(MID(F5,1,1)),0)+IF(ISNUMBER(VALUE(MID(G5,1,1))),VALUE(MID(G5,1,1)),0)+IF(ISNUMBER(VALUE(MID(H5,1,1))),VALUE(MID(H5,1,1)),0)+IF(ISNUMBER(VALUE(MID(I5,1,1))),VALUE(MID(I5,1,1)),0)+IF(ISNUMBER(VALUE(MID(J5,1,1))),VALUE(MID(J5,1,1)),0)+IF(ISNUMBER(VALUE(MID(K5,1,1))),VALUE(MID(K5,1,1)),0)+IF(ISNUMBER(VALUE(MID(L5,1,1))),VALUE(MID(L5,1,1)),0)),":",(IF(ISNUMBER(VALUE(MID(C5,3,1))),VALUE(MID(C5,3,1)),0)+IF(ISNUMBER(VALUE(MID(D5,3,1))),VALUE(MID(D5,3,1)),0)+IF(ISNUMBER(VALUE(MID(E5,3,1))),VALUE(MID(E5,3,1)),0)+IF(ISNUMBER(VALUE(MID(F5,3,1))),VALUE(MID(F5,3,1)),0)+IF(ISNUMBER(VALUE(MID(G5,3,1))),VALUE(MID(G5,3,1)),0)+IF(ISNUMBER(VALUE(MID(H5,3,1))),VALUE(MID(H5,3,1)),0)+IF(ISNUMBER(VALUE(MID(I5,3,1))),VALUE(MID(I5,3,1)),0)+IF(ISNUMBER(VALUE(MID(J5,3,1))),VALUE(MID(J5,3,1)),0)+IF(ISNUMBER(VALUE(MID(K5,3,1))),VALUE(MID(K5,3,1)),0)+IF(ISNUMBER(VALUE(MID(L5,3,1))),VALUE(MID(L5,3,1)),0)))</f>
        <v>42:12</v>
      </c>
      <c r="O5" s="80" t="s">
        <v>8</v>
      </c>
    </row>
    <row r="6" spans="1:15" ht="30" customHeight="1" x14ac:dyDescent="0.3">
      <c r="A6" s="15" t="s">
        <v>9</v>
      </c>
      <c r="B6" s="40" t="s">
        <v>31</v>
      </c>
      <c r="C6" s="7" t="s">
        <v>59</v>
      </c>
      <c r="D6" s="4" t="s">
        <v>65</v>
      </c>
      <c r="E6" s="11" t="s">
        <v>5</v>
      </c>
      <c r="F6" s="4" t="s">
        <v>60</v>
      </c>
      <c r="G6" s="4" t="s">
        <v>61</v>
      </c>
      <c r="H6" s="4" t="s">
        <v>69</v>
      </c>
      <c r="I6" s="4" t="s">
        <v>60</v>
      </c>
      <c r="J6" s="4" t="s">
        <v>64</v>
      </c>
      <c r="K6" s="4" t="s">
        <v>60</v>
      </c>
      <c r="L6" s="8" t="s">
        <v>69</v>
      </c>
      <c r="M6" s="58">
        <v>37</v>
      </c>
      <c r="N6" s="38" t="str">
        <f t="shared" si="0"/>
        <v>40:15</v>
      </c>
      <c r="O6" s="80" t="s">
        <v>9</v>
      </c>
    </row>
    <row r="7" spans="1:15" ht="30" customHeight="1" x14ac:dyDescent="0.3">
      <c r="A7" s="15" t="s">
        <v>10</v>
      </c>
      <c r="B7" s="40" t="s">
        <v>2</v>
      </c>
      <c r="C7" s="7" t="s">
        <v>65</v>
      </c>
      <c r="D7" s="4" t="s">
        <v>66</v>
      </c>
      <c r="E7" s="4" t="s">
        <v>61</v>
      </c>
      <c r="F7" s="11" t="s">
        <v>5</v>
      </c>
      <c r="G7" s="4" t="s">
        <v>70</v>
      </c>
      <c r="H7" s="4" t="s">
        <v>61</v>
      </c>
      <c r="I7" s="4" t="s">
        <v>60</v>
      </c>
      <c r="J7" s="4" t="s">
        <v>60</v>
      </c>
      <c r="K7" s="4" t="s">
        <v>65</v>
      </c>
      <c r="L7" s="8" t="s">
        <v>65</v>
      </c>
      <c r="M7" s="58">
        <v>16</v>
      </c>
      <c r="N7" s="38" t="str">
        <f t="shared" si="0"/>
        <v>24:30</v>
      </c>
      <c r="O7" s="80" t="s">
        <v>16</v>
      </c>
    </row>
    <row r="8" spans="1:15" ht="30" customHeight="1" x14ac:dyDescent="0.3">
      <c r="A8" s="15" t="s">
        <v>11</v>
      </c>
      <c r="B8" s="40" t="s">
        <v>13</v>
      </c>
      <c r="C8" s="7" t="s">
        <v>59</v>
      </c>
      <c r="D8" s="4" t="s">
        <v>66</v>
      </c>
      <c r="E8" s="4" t="s">
        <v>60</v>
      </c>
      <c r="F8" s="4" t="s">
        <v>69</v>
      </c>
      <c r="G8" s="11" t="s">
        <v>5</v>
      </c>
      <c r="H8" s="4" t="s">
        <v>69</v>
      </c>
      <c r="I8" s="4" t="s">
        <v>60</v>
      </c>
      <c r="J8" s="4" t="s">
        <v>68</v>
      </c>
      <c r="K8" s="4" t="s">
        <v>60</v>
      </c>
      <c r="L8" s="8" t="s">
        <v>60</v>
      </c>
      <c r="M8" s="58">
        <v>40</v>
      </c>
      <c r="N8" s="38" t="str">
        <f t="shared" si="0"/>
        <v>45:10</v>
      </c>
      <c r="O8" s="79" t="s">
        <v>7</v>
      </c>
    </row>
    <row r="9" spans="1:15" ht="30" customHeight="1" x14ac:dyDescent="0.3">
      <c r="A9" s="15" t="s">
        <v>16</v>
      </c>
      <c r="B9" s="40" t="s">
        <v>22</v>
      </c>
      <c r="C9" s="7" t="s">
        <v>64</v>
      </c>
      <c r="D9" s="4" t="s">
        <v>65</v>
      </c>
      <c r="E9" s="4" t="s">
        <v>70</v>
      </c>
      <c r="F9" s="4" t="s">
        <v>60</v>
      </c>
      <c r="G9" s="4" t="s">
        <v>70</v>
      </c>
      <c r="H9" s="11" t="s">
        <v>5</v>
      </c>
      <c r="I9" s="4" t="s">
        <v>60</v>
      </c>
      <c r="J9" s="4" t="s">
        <v>64</v>
      </c>
      <c r="K9" s="4" t="s">
        <v>60</v>
      </c>
      <c r="L9" s="8" t="s">
        <v>64</v>
      </c>
      <c r="M9" s="58">
        <v>32</v>
      </c>
      <c r="N9" s="38" t="str">
        <f t="shared" si="0"/>
        <v>40:14</v>
      </c>
      <c r="O9" s="80" t="s">
        <v>10</v>
      </c>
    </row>
    <row r="10" spans="1:15" ht="30" customHeight="1" x14ac:dyDescent="0.3">
      <c r="A10" s="15" t="s">
        <v>17</v>
      </c>
      <c r="B10" s="40" t="s">
        <v>14</v>
      </c>
      <c r="C10" s="7" t="s">
        <v>58</v>
      </c>
      <c r="D10" s="4" t="s">
        <v>61</v>
      </c>
      <c r="E10" s="4" t="s">
        <v>61</v>
      </c>
      <c r="F10" s="4" t="s">
        <v>61</v>
      </c>
      <c r="G10" s="4" t="s">
        <v>61</v>
      </c>
      <c r="H10" s="4" t="s">
        <v>61</v>
      </c>
      <c r="I10" s="11" t="s">
        <v>5</v>
      </c>
      <c r="J10" s="4" t="s">
        <v>61</v>
      </c>
      <c r="K10" s="4" t="s">
        <v>62</v>
      </c>
      <c r="L10" s="8" t="s">
        <v>61</v>
      </c>
      <c r="M10" s="58">
        <v>5</v>
      </c>
      <c r="N10" s="38" t="str">
        <f t="shared" si="0"/>
        <v>7:52</v>
      </c>
      <c r="O10" s="80" t="s">
        <v>20</v>
      </c>
    </row>
    <row r="11" spans="1:15" ht="30" customHeight="1" x14ac:dyDescent="0.3">
      <c r="A11" s="15" t="s">
        <v>18</v>
      </c>
      <c r="B11" s="40" t="s">
        <v>4</v>
      </c>
      <c r="C11" s="7" t="s">
        <v>65</v>
      </c>
      <c r="D11" s="4" t="s">
        <v>66</v>
      </c>
      <c r="E11" s="4" t="s">
        <v>66</v>
      </c>
      <c r="F11" s="4" t="s">
        <v>61</v>
      </c>
      <c r="G11" s="4" t="s">
        <v>61</v>
      </c>
      <c r="H11" s="4" t="s">
        <v>66</v>
      </c>
      <c r="I11" s="4" t="s">
        <v>60</v>
      </c>
      <c r="J11" s="11" t="s">
        <v>5</v>
      </c>
      <c r="K11" s="4" t="s">
        <v>66</v>
      </c>
      <c r="L11" s="8" t="s">
        <v>66</v>
      </c>
      <c r="M11" s="58">
        <v>7</v>
      </c>
      <c r="N11" s="38" t="str">
        <f t="shared" si="0"/>
        <v>14:40</v>
      </c>
      <c r="O11" s="80" t="s">
        <v>19</v>
      </c>
    </row>
    <row r="12" spans="1:15" ht="30" customHeight="1" x14ac:dyDescent="0.3">
      <c r="A12" s="15" t="s">
        <v>19</v>
      </c>
      <c r="B12" s="40" t="s">
        <v>30</v>
      </c>
      <c r="C12" s="7" t="s">
        <v>61</v>
      </c>
      <c r="D12" s="4" t="s">
        <v>61</v>
      </c>
      <c r="E12" s="4" t="s">
        <v>61</v>
      </c>
      <c r="F12" s="4" t="s">
        <v>65</v>
      </c>
      <c r="G12" s="4" t="s">
        <v>61</v>
      </c>
      <c r="H12" s="4" t="s">
        <v>61</v>
      </c>
      <c r="I12" s="4" t="s">
        <v>63</v>
      </c>
      <c r="J12" s="4" t="s">
        <v>64</v>
      </c>
      <c r="K12" s="11" t="s">
        <v>5</v>
      </c>
      <c r="L12" s="8" t="s">
        <v>65</v>
      </c>
      <c r="M12" s="58">
        <v>9</v>
      </c>
      <c r="N12" s="38" t="str">
        <f t="shared" si="0"/>
        <v>15:43</v>
      </c>
      <c r="O12" s="79" t="s">
        <v>18</v>
      </c>
    </row>
    <row r="13" spans="1:15" ht="30" customHeight="1" thickBot="1" x14ac:dyDescent="0.35">
      <c r="A13" s="15" t="s">
        <v>20</v>
      </c>
      <c r="B13" s="41" t="s">
        <v>1</v>
      </c>
      <c r="C13" s="30" t="s">
        <v>65</v>
      </c>
      <c r="D13" s="31" t="s">
        <v>66</v>
      </c>
      <c r="E13" s="31" t="s">
        <v>70</v>
      </c>
      <c r="F13" s="31" t="s">
        <v>65</v>
      </c>
      <c r="G13" s="31" t="s">
        <v>61</v>
      </c>
      <c r="H13" s="31" t="s">
        <v>66</v>
      </c>
      <c r="I13" s="31" t="s">
        <v>60</v>
      </c>
      <c r="J13" s="31" t="s">
        <v>64</v>
      </c>
      <c r="K13" s="31" t="s">
        <v>65</v>
      </c>
      <c r="L13" s="32" t="s">
        <v>5</v>
      </c>
      <c r="M13" s="59">
        <v>16</v>
      </c>
      <c r="N13" s="39" t="str">
        <f t="shared" si="0"/>
        <v>24:30</v>
      </c>
      <c r="O13" s="79" t="s">
        <v>11</v>
      </c>
    </row>
    <row r="15" spans="1:15" ht="15" thickBot="1" x14ac:dyDescent="0.35"/>
    <row r="16" spans="1:15" ht="15" thickBot="1" x14ac:dyDescent="0.35">
      <c r="B16" s="63"/>
      <c r="C16" s="64" t="s">
        <v>23</v>
      </c>
      <c r="D16" s="64" t="s">
        <v>2</v>
      </c>
      <c r="E16" s="64" t="s">
        <v>1</v>
      </c>
      <c r="F16" s="65" t="s">
        <v>6</v>
      </c>
      <c r="G16" s="65" t="s">
        <v>72</v>
      </c>
      <c r="H16" s="66" t="s">
        <v>73</v>
      </c>
      <c r="I16" s="67"/>
    </row>
    <row r="17" spans="2:9" ht="15" thickTop="1" x14ac:dyDescent="0.3">
      <c r="B17" s="68" t="s">
        <v>12</v>
      </c>
      <c r="C17" s="61" t="s">
        <v>5</v>
      </c>
      <c r="D17" s="5" t="s">
        <v>65</v>
      </c>
      <c r="E17" s="5" t="s">
        <v>65</v>
      </c>
      <c r="F17" s="62">
        <v>4</v>
      </c>
      <c r="G17" s="5" t="s">
        <v>71</v>
      </c>
      <c r="H17" s="72">
        <v>0.93263888888888891</v>
      </c>
      <c r="I17" s="73" t="s">
        <v>9</v>
      </c>
    </row>
    <row r="18" spans="2:9" x14ac:dyDescent="0.3">
      <c r="B18" s="68" t="s">
        <v>2</v>
      </c>
      <c r="C18" s="4" t="s">
        <v>65</v>
      </c>
      <c r="D18" s="11" t="s">
        <v>5</v>
      </c>
      <c r="E18" s="4" t="s">
        <v>65</v>
      </c>
      <c r="F18" s="60">
        <v>4</v>
      </c>
      <c r="G18" s="4" t="s">
        <v>71</v>
      </c>
      <c r="H18" s="74">
        <v>0.93194444444444446</v>
      </c>
      <c r="I18" s="75" t="s">
        <v>8</v>
      </c>
    </row>
    <row r="19" spans="2:9" ht="15" thickBot="1" x14ac:dyDescent="0.35">
      <c r="B19" s="69" t="s">
        <v>1</v>
      </c>
      <c r="C19" s="31" t="s">
        <v>65</v>
      </c>
      <c r="D19" s="31" t="s">
        <v>65</v>
      </c>
      <c r="E19" s="70" t="s">
        <v>5</v>
      </c>
      <c r="F19" s="71">
        <v>4</v>
      </c>
      <c r="G19" s="31" t="s">
        <v>71</v>
      </c>
      <c r="H19" s="76">
        <v>0.93125000000000002</v>
      </c>
      <c r="I19" s="77" t="s">
        <v>7</v>
      </c>
    </row>
  </sheetData>
  <mergeCells count="1">
    <mergeCell ref="A1:L1"/>
  </mergeCells>
  <phoneticPr fontId="2" type="noConversion"/>
  <pageMargins left="0.25" right="0.25" top="0.75" bottom="0.75" header="0.3" footer="0.3"/>
  <pageSetup paperSize="9" orientation="landscape" r:id="rId1"/>
  <customProperties>
    <customPr name="_pios_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20.04.2024</vt:lpstr>
      <vt:lpstr>20.09.2024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Tomáš Hlošek</dc:creator>
  <cp:lastModifiedBy>Tomáš Hlošek</cp:lastModifiedBy>
  <cp:lastPrinted>2023-03-04T13:09:30Z</cp:lastPrinted>
  <dcterms:created xsi:type="dcterms:W3CDTF">2023-01-09T14:57:59Z</dcterms:created>
  <dcterms:modified xsi:type="dcterms:W3CDTF">2024-09-23T13:17:56Z</dcterms:modified>
</cp:coreProperties>
</file>